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<sst xmlns="http://schemas.openxmlformats.org/spreadsheetml/2006/main" count="124" uniqueCount="35">
  <si>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January 2027</t>
  </si>
  <si>
    <t>Calendar · Andalusia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</si>
  <si>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</si>
  <si>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</si>
  <si>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</si>
  <si>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</si>
  <si>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</si>
  <si>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</si>
  <si>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</si>
  <si>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</si>
  <si>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</si>
  <si>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</si>
  <si>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</si>
  <si>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</si>
  <si>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</si>
  <si>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</si>
  <si>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</si>
  <si>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</si>
  <si>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</si>
  <si>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</si>
  <si>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Andalusia holidays</t>
  </si>
  <si>
    <t>Date</t>
  </si>
  <si>
    <t>Holiday</t>
  </si>
  <si>
    <t>New Year’s Day</t>
  </si>
  <si>
    <t>Epiphany</t>
  </si>
  <si>
    <t>Andalusia Day (observed)</t>
  </si>
  <si>
    <t>Maundy Thursday</t>
  </si>
  <si>
    <t>Good Friday</t>
  </si>
  <si>
    <t>Labor Day</t>
  </si>
  <si>
    <t>Assumption (observed)</t>
  </si>
  <si>
    <t>National Day</t>
  </si>
  <si>
    <t>All Saints’ Day</t>
  </si>
  <si>
    <t>Constitution Day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</si>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</sst>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Epiphany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 t="str">
        <f>IFERROR(INDEX('Holidays'!$B$5:$B$64,MATCH(B5,'Holidays'!$A$5:$A$64,0)),"")</f>
        <v>Andalusia Day (observed)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Maundy Thursday</v>
      </c>
      <c r="F12" s="6" t="str">
        <f>IFERROR(INDEX('Holidays'!$B$5:$B$64,MATCH(F11,'Holidays'!$A$5:$A$64,0)),"")</f>
        <v>Good Friday</v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IFERROR(INDEX('Holidays'!$B$5:$B$64,MATCH(G5,'Holidays'!$A$5:$A$64,0)),"")</f>
        <v>Labor Day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Assumption (observed)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 t="str">
        <f>IFERROR(INDEX('Holidays'!$B$5:$B$64,MATCH(C9,'Holidays'!$A$5:$A$64,0)),"")</f>
        <v>National Day</v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IFERROR(INDEX('Holidays'!$B$5:$B$64,MATCH(B5,'Holidays'!$A$5:$A$64,0)),"")</f>
        <v>All Saints’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Constitution Day</v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Immaculate Conception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46393</v>
      </c>
      <c r="B6" s="8" t="s">
        <v>24</v>
      </c>
    </row>
    <row r="7" spans="1:2">
      <c r="A7" s="7">
        <v>46447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46615</v>
      </c>
      <c r="B11" s="8" t="s">
        <v>29</v>
      </c>
    </row>
    <row r="12" spans="1:2">
      <c r="A12" s="7">
        <v>46672</v>
      </c>
      <c r="B12" s="8" t="s">
        <v>30</v>
      </c>
    </row>
    <row r="13" spans="1:2">
      <c r="A13" s="7">
        <v>46692</v>
      </c>
      <c r="B13" s="8" t="s">
        <v>31</v>
      </c>
    </row>
    <row r="14" spans="1:2">
      <c r="A14" s="7">
        <v>46727</v>
      </c>
      <c r="B14" s="8" t="s">
        <v>32</v>
      </c>
    </row>
    <row r="15" spans="1:2">
      <c r="A15" s="7">
        <v>46729</v>
      </c>
      <c r="B15" s="8" t="s">
        <v>33</v>
      </c>
    </row>
    <row r="16" spans="1:2">
      <c r="A16" s="7">
        <v>46746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Andalusia 2027 calendar · Temblu</dc:title>
  <dc:subject>Calendar · Andalusia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