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2026'!$A$1:$G$12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2026'!$A$1:$G$14</definedName>
    <definedName name="_xlnm.Print_Area" localSheetId="4">'Mayo 2026'!$A$1:$G$16</definedName>
    <definedName name="_xlnm.Print_Area" localSheetId="10">'Noviembre 2026'!$A$1:$G$14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<sst xmlns="http://schemas.openxmlformats.org/spreadsheetml/2006/main" count="124" uniqueCount="35">
  <si>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Enero 2026</t>
  </si>
  <si>
    <t>Calendario · Festivos de Estados Unidos</t>
  </si>
  <si>
    <t>Domingo</t>
  </si>
  <si>
    <t>Lunes</t>
  </si>
  <si>
    <t>Martes</t>
  </si>
  <si>
    <t>Miércoles</t>
  </si>
  <si>
    <t>Jueves</t>
  </si>
  <si>
    <t>Viernes</t>
  </si>
  <si>
    <t>Sábado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</si>
  <si>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</si>
  <si>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</si>
  <si>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</si>
  <si>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</si>
  <si>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</si>
  <si>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</si>
  <si>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</si>
  <si>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</si>
  <si>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</si>
  <si>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</si>
  <si>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</si>
  <si>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</si>
  <si>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</si>
  <si>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</si>
  <si>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</si>
  <si>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</si>
  <si>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</si>
  <si>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</si>
  <si>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</t>
  </si>
  <si>
    <t>Día de la Independencia (día sustitutivo)</t>
  </si>
  <si>
    <t>Día de la Independencia</t>
  </si>
  <si>
    <t>Día del Trabajo</t>
  </si>
  <si>
    <t>Día de Colón</t>
  </si>
  <si>
    <t>Día de los Veteranos</t>
  </si>
  <si>
    <t>Día de Acción de Gracias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</si>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</sst>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Martin Luther King Jr.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Presidentes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Día de los Caídos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 t="str">
        <f>IFERROR(INDEX('Festivos'!$B$5:$B$64,MATCH(F9,'Festivos'!$A$5:$A$64,0)),"")</f>
        <v>Juneteenth</v>
      </c>
      <c r="G10" s="6">
        <f>IFERROR(INDEX('Festivos'!$B$5:$B$64,MATCH(G9,'Festivos'!$A$5:$A$64,0)),"")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 t="str">
        <f>IFERROR(INDEX('Festivos'!$B$5:$B$64,MATCH(F5,'Festivos'!$A$5:$A$64,0)),"")</f>
        <v>Día de la Independencia (día sustitutivo)</v>
      </c>
      <c r="G6" s="6" t="str">
        <f>IFERROR(INDEX('Festivos'!$B$5:$B$64,MATCH(G5,'Festivos'!$A$5:$A$64,0)),"")</f>
        <v>Día de la Independencia</v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Día del Trabajo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Colón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Día de los Veteranos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Día de Acción de Gracias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46041</v>
      </c>
      <c r="B6" s="8" t="s">
        <v>24</v>
      </c>
    </row>
    <row r="7" spans="1:2">
      <c r="A7" s="7">
        <v>46069</v>
      </c>
      <c r="B7" s="8" t="s">
        <v>25</v>
      </c>
    </row>
    <row r="8" spans="1:2">
      <c r="A8" s="7">
        <v>46167</v>
      </c>
      <c r="B8" s="8" t="s">
        <v>26</v>
      </c>
    </row>
    <row r="9" spans="1:2">
      <c r="A9" s="7">
        <v>46192</v>
      </c>
      <c r="B9" s="8" t="s">
        <v>27</v>
      </c>
    </row>
    <row r="10" spans="1:2">
      <c r="A10" s="7">
        <v>46206</v>
      </c>
      <c r="B10" s="8" t="s">
        <v>28</v>
      </c>
    </row>
    <row r="11" spans="1:2">
      <c r="A11" s="7">
        <v>46207</v>
      </c>
      <c r="B11" s="8" t="s">
        <v>29</v>
      </c>
    </row>
    <row r="12" spans="1:2">
      <c r="A12" s="7">
        <v>46272</v>
      </c>
      <c r="B12" s="8" t="s">
        <v>30</v>
      </c>
    </row>
    <row r="13" spans="1:2">
      <c r="A13" s="7">
        <v>46307</v>
      </c>
      <c r="B13" s="8" t="s">
        <v>31</v>
      </c>
    </row>
    <row r="14" spans="1:2">
      <c r="A14" s="7">
        <v>46337</v>
      </c>
      <c r="B14" s="8" t="s">
        <v>32</v>
      </c>
    </row>
    <row r="15" spans="1:2">
      <c r="A15" s="7">
        <v>46352</v>
      </c>
      <c r="B15" s="8" t="s">
        <v>33</v>
      </c>
    </row>
    <row r="16" spans="1:2">
      <c r="A16" s="7">
        <v>46381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