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2027'!$A$1:$G$14</definedName>
    <definedName name="_xlnm.Print_Area" localSheetId="11">'Diciembre 2027'!$A$1:$G$14</definedName>
    <definedName name="_xlnm.Print_Area" localSheetId="0">'Enero 2027'!$A$1:$G$16</definedName>
    <definedName name="_xlnm.Print_Area" localSheetId="1">'Febrero 2027'!$A$1:$G$14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2027'!$A$1:$G$16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<sst xmlns="http://schemas.openxmlformats.org/spreadsheetml/2006/main" count="127" uniqueCount="38">
  <si>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Enero 2027</t>
  </si>
  <si>
    <t>Calendario · Festivos de Estados Unidos</t>
  </si>
  <si>
    <t>Domingo</t>
  </si>
  <si>
    <t>Lunes</t>
  </si>
  <si>
    <t>Martes</t>
  </si>
  <si>
    <t>Miércoles</t>
  </si>
  <si>
    <t>Jueves</t>
  </si>
  <si>
    <t>Viernes</t>
  </si>
  <si>
    <t>Sábado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</si>
  <si>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</si>
  <si>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</si>
  <si>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</si>
  <si>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</si>
  <si>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</si>
  <si>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</si>
  <si>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</si>
  <si>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</si>
  <si>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</si>
  <si>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</si>
  <si>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</si>
  <si>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</si>
  <si>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</si>
  <si>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</si>
  <si>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</si>
  <si>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</si>
  <si>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</si>
  <si>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</si>
  <si>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 (día sustitutivo)</t>
  </si>
  <si>
    <t>Juneteenth</t>
  </si>
  <si>
    <t>Día de la Independencia</t>
  </si>
  <si>
    <t>Día de la Independencia (día sustitutivo)</t>
  </si>
  <si>
    <t>Día del Trabajo</t>
  </si>
  <si>
    <t>Día de Colón</t>
  </si>
  <si>
    <t>Día de los Veteranos</t>
  </si>
  <si>
    <t>Día de Acción de Gracias</t>
  </si>
  <si>
    <t>Navidad (día sustitutivo)</t>
  </si>
  <si>
    <t>Navidad</t>
  </si>
  <si>
    <t>Año Nuevo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</si>
</sst>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46388</v>
      </c>
      <c r="G5" s="4">
        <v>46389</v>
      </c>
    </row>
    <row r="6" spans="1:7" ht="48" customHeight="1">
      <c r="A6" s="6"/>
      <c r="B6" s="6"/>
      <c r="C6" s="6"/>
      <c r="D6" s="6"/>
      <c r="E6" s="6"/>
      <c r="F6" s="6" t="str">
        <f>IFERROR(INDEX('Festivos'!$B$5:$B$64,MATCH(F5,'Festivos'!$A$5:$A$64,0)),"")</f>
        <v>Año Nuevo</v>
      </c>
      <c r="G6" s="6">
        <f>IFERROR(INDEX('Festivos'!$B$5:$B$64,MATCH(G5,'Festivos'!$A$5:$A$64,0)),"")</f>
        <v/>
      </c>
    </row>
    <row r="7" spans="1:7" ht="18" customHeight="1">
      <c r="A7" s="4">
        <v>46390</v>
      </c>
      <c r="B7" s="5">
        <v>46391</v>
      </c>
      <c r="C7" s="5">
        <v>46392</v>
      </c>
      <c r="D7" s="5">
        <v>46393</v>
      </c>
      <c r="E7" s="5">
        <v>46394</v>
      </c>
      <c r="F7" s="5">
        <v>46395</v>
      </c>
      <c r="G7" s="4">
        <v>46396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46397</v>
      </c>
      <c r="B9" s="5">
        <v>46398</v>
      </c>
      <c r="C9" s="5">
        <v>46399</v>
      </c>
      <c r="D9" s="5">
        <v>46400</v>
      </c>
      <c r="E9" s="5">
        <v>46401</v>
      </c>
      <c r="F9" s="5">
        <v>46402</v>
      </c>
      <c r="G9" s="4">
        <v>46403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46404</v>
      </c>
      <c r="B11" s="5">
        <v>46405</v>
      </c>
      <c r="C11" s="5">
        <v>46406</v>
      </c>
      <c r="D11" s="5">
        <v>46407</v>
      </c>
      <c r="E11" s="5">
        <v>46408</v>
      </c>
      <c r="F11" s="5">
        <v>46409</v>
      </c>
      <c r="G11" s="4">
        <v>46410</v>
      </c>
    </row>
    <row r="12" spans="1:7" ht="48" customHeight="1">
      <c r="A12" s="6">
        <f>IFERROR(INDEX('Festivos'!$B$5:$B$64,MATCH(A11,'Festivos'!$A$5:$A$64,0)),"")</f>
        <v/>
      </c>
      <c r="B12" s="6" t="str">
        <f>IFERROR(INDEX('Festivos'!$B$5:$B$64,MATCH(B11,'Festivos'!$A$5:$A$64,0)),"")</f>
        <v>Día de Martin Luther King Jr.</v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46411</v>
      </c>
      <c r="B13" s="5">
        <v>46412</v>
      </c>
      <c r="C13" s="5">
        <v>46413</v>
      </c>
      <c r="D13" s="5">
        <v>46414</v>
      </c>
      <c r="E13" s="5">
        <v>46415</v>
      </c>
      <c r="F13" s="5">
        <v>46416</v>
      </c>
      <c r="G13" s="4">
        <v>46417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46418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46419</v>
      </c>
      <c r="C5" s="5">
        <v>46420</v>
      </c>
      <c r="D5" s="5">
        <v>46421</v>
      </c>
      <c r="E5" s="5">
        <v>46422</v>
      </c>
      <c r="F5" s="5">
        <v>46423</v>
      </c>
      <c r="G5" s="4">
        <v>46424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46425</v>
      </c>
      <c r="B7" s="5">
        <v>46426</v>
      </c>
      <c r="C7" s="5">
        <v>46427</v>
      </c>
      <c r="D7" s="5">
        <v>46428</v>
      </c>
      <c r="E7" s="5">
        <v>46429</v>
      </c>
      <c r="F7" s="5">
        <v>46430</v>
      </c>
      <c r="G7" s="4">
        <v>46431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46432</v>
      </c>
      <c r="B9" s="5">
        <v>46433</v>
      </c>
      <c r="C9" s="5">
        <v>46434</v>
      </c>
      <c r="D9" s="5">
        <v>46435</v>
      </c>
      <c r="E9" s="5">
        <v>46436</v>
      </c>
      <c r="F9" s="5">
        <v>46437</v>
      </c>
      <c r="G9" s="4">
        <v>46438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los Presidentes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46439</v>
      </c>
      <c r="B11" s="5">
        <v>46440</v>
      </c>
      <c r="C11" s="5">
        <v>46441</v>
      </c>
      <c r="D11" s="5">
        <v>46442</v>
      </c>
      <c r="E11" s="5">
        <v>46443</v>
      </c>
      <c r="F11" s="5">
        <v>46444</v>
      </c>
      <c r="G11" s="4">
        <v>46445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46446</v>
      </c>
      <c r="B13" s="5"/>
      <c r="C13" s="5"/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/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46447</v>
      </c>
      <c r="C5" s="5">
        <v>46448</v>
      </c>
      <c r="D5" s="5">
        <v>46449</v>
      </c>
      <c r="E5" s="5">
        <v>46450</v>
      </c>
      <c r="F5" s="5">
        <v>46451</v>
      </c>
      <c r="G5" s="4">
        <v>46452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46453</v>
      </c>
      <c r="B7" s="5">
        <v>46454</v>
      </c>
      <c r="C7" s="5">
        <v>46455</v>
      </c>
      <c r="D7" s="5">
        <v>46456</v>
      </c>
      <c r="E7" s="5">
        <v>46457</v>
      </c>
      <c r="F7" s="5">
        <v>46458</v>
      </c>
      <c r="G7" s="4">
        <v>46459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46460</v>
      </c>
      <c r="B9" s="5">
        <v>46461</v>
      </c>
      <c r="C9" s="5">
        <v>46462</v>
      </c>
      <c r="D9" s="5">
        <v>46463</v>
      </c>
      <c r="E9" s="5">
        <v>46464</v>
      </c>
      <c r="F9" s="5">
        <v>46465</v>
      </c>
      <c r="G9" s="4">
        <v>46466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46467</v>
      </c>
      <c r="B11" s="5">
        <v>46468</v>
      </c>
      <c r="C11" s="5">
        <v>46469</v>
      </c>
      <c r="D11" s="5">
        <v>46470</v>
      </c>
      <c r="E11" s="5">
        <v>46471</v>
      </c>
      <c r="F11" s="5">
        <v>46472</v>
      </c>
      <c r="G11" s="4">
        <v>46473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46474</v>
      </c>
      <c r="B13" s="5">
        <v>46475</v>
      </c>
      <c r="C13" s="5">
        <v>46476</v>
      </c>
      <c r="D13" s="5">
        <v>46477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46478</v>
      </c>
      <c r="F5" s="5">
        <v>46479</v>
      </c>
      <c r="G5" s="4">
        <v>46480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46481</v>
      </c>
      <c r="B7" s="5">
        <v>46482</v>
      </c>
      <c r="C7" s="5">
        <v>46483</v>
      </c>
      <c r="D7" s="5">
        <v>46484</v>
      </c>
      <c r="E7" s="5">
        <v>46485</v>
      </c>
      <c r="F7" s="5">
        <v>46486</v>
      </c>
      <c r="G7" s="4">
        <v>46487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46488</v>
      </c>
      <c r="B9" s="5">
        <v>46489</v>
      </c>
      <c r="C9" s="5">
        <v>46490</v>
      </c>
      <c r="D9" s="5">
        <v>46491</v>
      </c>
      <c r="E9" s="5">
        <v>46492</v>
      </c>
      <c r="F9" s="5">
        <v>46493</v>
      </c>
      <c r="G9" s="4">
        <v>46494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46495</v>
      </c>
      <c r="B11" s="5">
        <v>46496</v>
      </c>
      <c r="C11" s="5">
        <v>46497</v>
      </c>
      <c r="D11" s="5">
        <v>46498</v>
      </c>
      <c r="E11" s="5">
        <v>46499</v>
      </c>
      <c r="F11" s="5">
        <v>46500</v>
      </c>
      <c r="G11" s="4">
        <v>46501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46502</v>
      </c>
      <c r="B13" s="5">
        <v>46503</v>
      </c>
      <c r="C13" s="5">
        <v>46504</v>
      </c>
      <c r="D13" s="5">
        <v>46505</v>
      </c>
      <c r="E13" s="5">
        <v>46506</v>
      </c>
      <c r="F13" s="5">
        <v>46507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/>
      <c r="G5" s="4">
        <v>46508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46509</v>
      </c>
      <c r="B7" s="5">
        <v>46510</v>
      </c>
      <c r="C7" s="5">
        <v>46511</v>
      </c>
      <c r="D7" s="5">
        <v>46512</v>
      </c>
      <c r="E7" s="5">
        <v>46513</v>
      </c>
      <c r="F7" s="5">
        <v>46514</v>
      </c>
      <c r="G7" s="4">
        <v>46515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46516</v>
      </c>
      <c r="B9" s="5">
        <v>46517</v>
      </c>
      <c r="C9" s="5">
        <v>46518</v>
      </c>
      <c r="D9" s="5">
        <v>46519</v>
      </c>
      <c r="E9" s="5">
        <v>46520</v>
      </c>
      <c r="F9" s="5">
        <v>46521</v>
      </c>
      <c r="G9" s="4">
        <v>46522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46523</v>
      </c>
      <c r="B11" s="5">
        <v>46524</v>
      </c>
      <c r="C11" s="5">
        <v>46525</v>
      </c>
      <c r="D11" s="5">
        <v>46526</v>
      </c>
      <c r="E11" s="5">
        <v>46527</v>
      </c>
      <c r="F11" s="5">
        <v>46528</v>
      </c>
      <c r="G11" s="4">
        <v>46529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46530</v>
      </c>
      <c r="B13" s="5">
        <v>46531</v>
      </c>
      <c r="C13" s="5">
        <v>46532</v>
      </c>
      <c r="D13" s="5">
        <v>46533</v>
      </c>
      <c r="E13" s="5">
        <v>46534</v>
      </c>
      <c r="F13" s="5">
        <v>46535</v>
      </c>
      <c r="G13" s="4">
        <v>46536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46537</v>
      </c>
      <c r="B15" s="5">
        <v>46538</v>
      </c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 t="str">
        <f>IFERROR(INDEX('Festivos'!$B$5:$B$64,MATCH(B15,'Festivos'!$A$5:$A$64,0)),"")</f>
        <v>Día de los Caídos</v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 t="str">
        <f>IFERROR(INDEX('Festivos'!$B$5:$B$64,MATCH(F9,'Festivos'!$A$5:$A$64,0)),"")</f>
        <v>Juneteenth (día sustitutivo)</v>
      </c>
      <c r="G10" s="6" t="str">
        <f>IFERROR(INDEX('Festivos'!$B$5:$B$64,MATCH(G9,'Festivos'!$A$5:$A$64,0)),"")</f>
        <v>Juneteenth</v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46569</v>
      </c>
      <c r="F5" s="5">
        <v>46570</v>
      </c>
      <c r="G5" s="4">
        <v>46571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46572</v>
      </c>
      <c r="B7" s="5">
        <v>46573</v>
      </c>
      <c r="C7" s="5">
        <v>46574</v>
      </c>
      <c r="D7" s="5">
        <v>46575</v>
      </c>
      <c r="E7" s="5">
        <v>46576</v>
      </c>
      <c r="F7" s="5">
        <v>46577</v>
      </c>
      <c r="G7" s="4">
        <v>46578</v>
      </c>
    </row>
    <row r="8" spans="1:7" ht="48" customHeight="1">
      <c r="A8" s="6" t="str">
        <f>IFERROR(INDEX('Festivos'!$B$5:$B$64,MATCH(A7,'Festivos'!$A$5:$A$64,0)),"")</f>
        <v>Día de la Independencia</v>
      </c>
      <c r="B8" s="6" t="str">
        <f>IFERROR(INDEX('Festivos'!$B$5:$B$64,MATCH(B7,'Festivos'!$A$5:$A$64,0)),"")</f>
        <v>Día de la Independencia (día sustitutivo)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46579</v>
      </c>
      <c r="B9" s="5">
        <v>46580</v>
      </c>
      <c r="C9" s="5">
        <v>46581</v>
      </c>
      <c r="D9" s="5">
        <v>46582</v>
      </c>
      <c r="E9" s="5">
        <v>46583</v>
      </c>
      <c r="F9" s="5">
        <v>46584</v>
      </c>
      <c r="G9" s="4">
        <v>46585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46586</v>
      </c>
      <c r="B11" s="5">
        <v>46587</v>
      </c>
      <c r="C11" s="5">
        <v>46588</v>
      </c>
      <c r="D11" s="5">
        <v>46589</v>
      </c>
      <c r="E11" s="5">
        <v>46590</v>
      </c>
      <c r="F11" s="5">
        <v>46591</v>
      </c>
      <c r="G11" s="4">
        <v>46592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46593</v>
      </c>
      <c r="B13" s="5">
        <v>46594</v>
      </c>
      <c r="C13" s="5">
        <v>46595</v>
      </c>
      <c r="D13" s="5">
        <v>46596</v>
      </c>
      <c r="E13" s="5">
        <v>46597</v>
      </c>
      <c r="F13" s="5">
        <v>46598</v>
      </c>
      <c r="G13" s="4">
        <v>46599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46600</v>
      </c>
      <c r="B5" s="5">
        <v>46601</v>
      </c>
      <c r="C5" s="5">
        <v>46602</v>
      </c>
      <c r="D5" s="5">
        <v>46603</v>
      </c>
      <c r="E5" s="5">
        <v>46604</v>
      </c>
      <c r="F5" s="5">
        <v>46605</v>
      </c>
      <c r="G5" s="4">
        <v>46606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46607</v>
      </c>
      <c r="B7" s="5">
        <v>46608</v>
      </c>
      <c r="C7" s="5">
        <v>46609</v>
      </c>
      <c r="D7" s="5">
        <v>46610</v>
      </c>
      <c r="E7" s="5">
        <v>46611</v>
      </c>
      <c r="F7" s="5">
        <v>46612</v>
      </c>
      <c r="G7" s="4">
        <v>46613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46614</v>
      </c>
      <c r="B9" s="5">
        <v>46615</v>
      </c>
      <c r="C9" s="5">
        <v>46616</v>
      </c>
      <c r="D9" s="5">
        <v>46617</v>
      </c>
      <c r="E9" s="5">
        <v>46618</v>
      </c>
      <c r="F9" s="5">
        <v>46619</v>
      </c>
      <c r="G9" s="4">
        <v>46620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46621</v>
      </c>
      <c r="B11" s="5">
        <v>46622</v>
      </c>
      <c r="C11" s="5">
        <v>46623</v>
      </c>
      <c r="D11" s="5">
        <v>46624</v>
      </c>
      <c r="E11" s="5">
        <v>46625</v>
      </c>
      <c r="F11" s="5">
        <v>46626</v>
      </c>
      <c r="G11" s="4">
        <v>46627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46628</v>
      </c>
      <c r="B13" s="5">
        <v>46629</v>
      </c>
      <c r="C13" s="5">
        <v>46630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46631</v>
      </c>
      <c r="E5" s="5">
        <v>46632</v>
      </c>
      <c r="F5" s="5">
        <v>46633</v>
      </c>
      <c r="G5" s="4">
        <v>46634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46635</v>
      </c>
      <c r="B7" s="5">
        <v>46636</v>
      </c>
      <c r="C7" s="5">
        <v>46637</v>
      </c>
      <c r="D7" s="5">
        <v>46638</v>
      </c>
      <c r="E7" s="5">
        <v>46639</v>
      </c>
      <c r="F7" s="5">
        <v>46640</v>
      </c>
      <c r="G7" s="4">
        <v>46641</v>
      </c>
    </row>
    <row r="8" spans="1:7" ht="48" customHeight="1">
      <c r="A8" s="6">
        <f>IFERROR(INDEX('Festivos'!$B$5:$B$64,MATCH(A7,'Festivos'!$A$5:$A$64,0)),"")</f>
        <v/>
      </c>
      <c r="B8" s="6" t="str">
        <f>IFERROR(INDEX('Festivos'!$B$5:$B$64,MATCH(B7,'Festivos'!$A$5:$A$64,0)),"")</f>
        <v>Día del Trabajo</v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46642</v>
      </c>
      <c r="B9" s="5">
        <v>46643</v>
      </c>
      <c r="C9" s="5">
        <v>46644</v>
      </c>
      <c r="D9" s="5">
        <v>46645</v>
      </c>
      <c r="E9" s="5">
        <v>46646</v>
      </c>
      <c r="F9" s="5">
        <v>46647</v>
      </c>
      <c r="G9" s="4">
        <v>46648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46649</v>
      </c>
      <c r="B11" s="5">
        <v>46650</v>
      </c>
      <c r="C11" s="5">
        <v>46651</v>
      </c>
      <c r="D11" s="5">
        <v>46652</v>
      </c>
      <c r="E11" s="5">
        <v>46653</v>
      </c>
      <c r="F11" s="5">
        <v>46654</v>
      </c>
      <c r="G11" s="4">
        <v>46655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46656</v>
      </c>
      <c r="B13" s="5">
        <v>46657</v>
      </c>
      <c r="C13" s="5">
        <v>46658</v>
      </c>
      <c r="D13" s="5">
        <v>46659</v>
      </c>
      <c r="E13" s="5">
        <v>46660</v>
      </c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/>
      <c r="F5" s="5">
        <v>46661</v>
      </c>
      <c r="G5" s="4">
        <v>46662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46663</v>
      </c>
      <c r="B7" s="5">
        <v>46664</v>
      </c>
      <c r="C7" s="5">
        <v>46665</v>
      </c>
      <c r="D7" s="5">
        <v>46666</v>
      </c>
      <c r="E7" s="5">
        <v>46667</v>
      </c>
      <c r="F7" s="5">
        <v>46668</v>
      </c>
      <c r="G7" s="4">
        <v>46669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46670</v>
      </c>
      <c r="B9" s="5">
        <v>46671</v>
      </c>
      <c r="C9" s="5">
        <v>46672</v>
      </c>
      <c r="D9" s="5">
        <v>46673</v>
      </c>
      <c r="E9" s="5">
        <v>46674</v>
      </c>
      <c r="F9" s="5">
        <v>46675</v>
      </c>
      <c r="G9" s="4">
        <v>46676</v>
      </c>
    </row>
    <row r="10" spans="1:7" ht="48" customHeight="1">
      <c r="A10" s="6">
        <f>IFERROR(INDEX('Festivos'!$B$5:$B$64,MATCH(A9,'Festivos'!$A$5:$A$64,0)),"")</f>
        <v/>
      </c>
      <c r="B10" s="6" t="str">
        <f>IFERROR(INDEX('Festivos'!$B$5:$B$64,MATCH(B9,'Festivos'!$A$5:$A$64,0)),"")</f>
        <v>Día de Colón</v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46677</v>
      </c>
      <c r="B11" s="5">
        <v>46678</v>
      </c>
      <c r="C11" s="5">
        <v>46679</v>
      </c>
      <c r="D11" s="5">
        <v>46680</v>
      </c>
      <c r="E11" s="5">
        <v>46681</v>
      </c>
      <c r="F11" s="5">
        <v>46682</v>
      </c>
      <c r="G11" s="4">
        <v>46683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46684</v>
      </c>
      <c r="B13" s="5">
        <v>46685</v>
      </c>
      <c r="C13" s="5">
        <v>46686</v>
      </c>
      <c r="D13" s="5">
        <v>46687</v>
      </c>
      <c r="E13" s="5">
        <v>46688</v>
      </c>
      <c r="F13" s="5">
        <v>46689</v>
      </c>
      <c r="G13" s="4">
        <v>46690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46691</v>
      </c>
      <c r="B15" s="5"/>
      <c r="C15" s="5"/>
      <c r="D15" s="5"/>
      <c r="E15" s="5"/>
      <c r="F15" s="5"/>
      <c r="G15" s="4"/>
    </row>
    <row r="16" spans="1:7" ht="48" customHeight="1">
      <c r="A16" s="6">
        <f>IFERROR(INDEX('Festivos'!$B$5:$B$64,MATCH(A15,'Festivos'!$A$5:$A$64,0)),"")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>
        <v>46692</v>
      </c>
      <c r="C5" s="5">
        <v>46693</v>
      </c>
      <c r="D5" s="5">
        <v>46694</v>
      </c>
      <c r="E5" s="5">
        <v>46695</v>
      </c>
      <c r="F5" s="5">
        <v>46696</v>
      </c>
      <c r="G5" s="4">
        <v>46697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46698</v>
      </c>
      <c r="B7" s="5">
        <v>46699</v>
      </c>
      <c r="C7" s="5">
        <v>46700</v>
      </c>
      <c r="D7" s="5">
        <v>46701</v>
      </c>
      <c r="E7" s="5">
        <v>46702</v>
      </c>
      <c r="F7" s="5">
        <v>46703</v>
      </c>
      <c r="G7" s="4">
        <v>46704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 t="str">
        <f>IFERROR(INDEX('Festivos'!$B$5:$B$64,MATCH(E7,'Festivos'!$A$5:$A$64,0)),"")</f>
        <v>Día de los Veteranos</v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46705</v>
      </c>
      <c r="B9" s="5">
        <v>46706</v>
      </c>
      <c r="C9" s="5">
        <v>46707</v>
      </c>
      <c r="D9" s="5">
        <v>46708</v>
      </c>
      <c r="E9" s="5">
        <v>46709</v>
      </c>
      <c r="F9" s="5">
        <v>46710</v>
      </c>
      <c r="G9" s="4">
        <v>46711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46712</v>
      </c>
      <c r="B11" s="5">
        <v>46713</v>
      </c>
      <c r="C11" s="5">
        <v>46714</v>
      </c>
      <c r="D11" s="5">
        <v>46715</v>
      </c>
      <c r="E11" s="5">
        <v>46716</v>
      </c>
      <c r="F11" s="5">
        <v>46717</v>
      </c>
      <c r="G11" s="4">
        <v>46718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Día de Acción de Gracias</v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46719</v>
      </c>
      <c r="B13" s="5">
        <v>46720</v>
      </c>
      <c r="C13" s="5">
        <v>46721</v>
      </c>
      <c r="D13" s="5"/>
      <c r="E13" s="5"/>
      <c r="F13" s="5"/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>
        <v>46722</v>
      </c>
      <c r="E5" s="5">
        <v>46723</v>
      </c>
      <c r="F5" s="5">
        <v>46724</v>
      </c>
      <c r="G5" s="4">
        <v>46725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46726</v>
      </c>
      <c r="B7" s="5">
        <v>46727</v>
      </c>
      <c r="C7" s="5">
        <v>46728</v>
      </c>
      <c r="D7" s="5">
        <v>46729</v>
      </c>
      <c r="E7" s="5">
        <v>46730</v>
      </c>
      <c r="F7" s="5">
        <v>46731</v>
      </c>
      <c r="G7" s="4">
        <v>46732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46733</v>
      </c>
      <c r="B9" s="5">
        <v>46734</v>
      </c>
      <c r="C9" s="5">
        <v>46735</v>
      </c>
      <c r="D9" s="5">
        <v>46736</v>
      </c>
      <c r="E9" s="5">
        <v>46737</v>
      </c>
      <c r="F9" s="5">
        <v>46738</v>
      </c>
      <c r="G9" s="4">
        <v>46739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46740</v>
      </c>
      <c r="B11" s="5">
        <v>46741</v>
      </c>
      <c r="C11" s="5">
        <v>46742</v>
      </c>
      <c r="D11" s="5">
        <v>46743</v>
      </c>
      <c r="E11" s="5">
        <v>46744</v>
      </c>
      <c r="F11" s="5">
        <v>46745</v>
      </c>
      <c r="G11" s="4">
        <v>46746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 t="str">
        <f>IFERROR(INDEX('Festivos'!$B$5:$B$64,MATCH(F11,'Festivos'!$A$5:$A$64,0)),"")</f>
        <v>Navidad (día sustitutivo)</v>
      </c>
      <c r="G12" s="6" t="str">
        <f>IFERROR(INDEX('Festivos'!$B$5:$B$64,MATCH(G11,'Festivos'!$A$5:$A$64,0)),"")</f>
        <v>Navidad</v>
      </c>
    </row>
    <row r="13" spans="1:7" ht="18" customHeight="1">
      <c r="A13" s="4">
        <v>46747</v>
      </c>
      <c r="B13" s="5">
        <v>46748</v>
      </c>
      <c r="C13" s="5">
        <v>46749</v>
      </c>
      <c r="D13" s="5">
        <v>46750</v>
      </c>
      <c r="E13" s="5">
        <v>46751</v>
      </c>
      <c r="F13" s="5">
        <v>46752</v>
      </c>
      <c r="G13" s="4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 t="str">
        <f>IFERROR(INDEX('Festivos'!$B$5:$B$64,MATCH(F13,'Festivos'!$A$5:$A$64,0)),"")</f>
        <v>Año Nuevo (día sustitutivo)</v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2027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