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50-30-20" sheetId="1" r:id="rId1"/>
  </sheets>
  <definedNames>
    <definedName name="Bloques">'50-30-20'!$A$7:$A$9</definedName>
    <definedName name="IngresoNeto">'50-30-20'!$B$4</definedName>
  </definedNames>
  <calcPr calcId="124519" fullCalcOnLoad="1"/>
</workbook>
</file>

<file path=xl/sharedStrings.xml><?xml version="1.0" encoding="utf-8"?>
<sst xmlns="http://schemas.openxmlformats.org/spreadsheetml/2006/main" count="16" uniqueCount="15">
  <si>
    <t>Presupuesto 50/30/20</t>
  </si>
  <si>
    <t>Plantilla de Excel · Presupuesto 50/30/20 · Peso mexicano (MXN)</t>
  </si>
  <si>
    <t>Ingreso neto al mes</t>
  </si>
  <si>
    <t>Bloque</t>
  </si>
  <si>
    <t>Porcentaje</t>
  </si>
  <si>
    <t>Recomendado</t>
  </si>
  <si>
    <t>Real</t>
  </si>
  <si>
    <t>Diferencia</t>
  </si>
  <si>
    <t>% del ingreso</t>
  </si>
  <si>
    <t>Necesidades</t>
  </si>
  <si>
    <t>Deseos</t>
  </si>
  <si>
    <t>Ahorro y deudas</t>
  </si>
  <si>
    <t>Total</t>
  </si>
  <si>
    <t>Gasto</t>
  </si>
  <si>
    <t>Importe al mes</t>
  </si>
</sst>
</file>

<file path=xl/styles.xml><?xml version="1.0" encoding="utf-8"?>
<styleSheet xmlns="http://schemas.openxmlformats.org/spreadsheetml/2006/main">
  <numFmts count="3">
    <numFmt numFmtId="164" formatCode="[$$-80A]#,##0.00;\-[$$-80A]#,##0.00"/>
    <numFmt numFmtId="165" formatCode="0%"/>
    <numFmt numFmtId="166" formatCode="0.0%"/>
  </numFmts>
  <fonts count="5">
    <font>
      <sz val="11"/>
      <color theme="1"/>
      <name val="Calibri"/>
      <family val="2"/>
      <scheme val="minor"/>
    </font>
    <font>
      <b/>
      <sz val="14"/>
      <color rgb="FF1F325A"/>
      <name val="Calibri"/>
      <family val="2"/>
      <scheme val="minor"/>
    </font>
    <font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B423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  <border>
      <left/>
      <right/>
      <top/>
      <bottom style="thin">
        <color rgb="FF808590"/>
      </bottom>
      <diagonal/>
    </border>
    <border>
      <left/>
      <right/>
      <top style="thin">
        <color rgb="FF80859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0" fillId="0" borderId="1" xfId="0" applyNumberFormat="1" applyBorder="1" applyAlignment="1" applyProtection="1">
      <alignment vertical="center"/>
      <protection locked="0"/>
    </xf>
    <xf numFmtId="0" fontId="3" fillId="2" borderId="2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165" fontId="0" fillId="0" borderId="1" xfId="0" applyNumberFormat="1" applyBorder="1" applyAlignment="1" applyProtection="1">
      <alignment vertical="center"/>
      <protection locked="0"/>
    </xf>
    <xf numFmtId="164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  <xf numFmtId="0" fontId="3" fillId="0" borderId="3" xfId="0" applyFont="1" applyBorder="1" applyAlignment="1">
      <alignment vertical="center"/>
    </xf>
    <xf numFmtId="165" fontId="3" fillId="0" borderId="3" xfId="0" applyNumberFormat="1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166" fontId="3" fillId="0" borderId="3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1F325A"/>
                </a:solidFill>
              </a:defRPr>
            </a:pPr>
            <a:r>
              <a:rPr lang="en-US" sz="1100" b="1" baseline="0">
                <a:solidFill>
                  <a:srgbClr val="1F325A"/>
                </a:solidFill>
              </a:rPr>
              <a:t>Recomendado y real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Recomendado</c:v>
          </c:tx>
          <c:spPr>
            <a:solidFill>
              <a:srgbClr val="9DB2EA"/>
            </a:solidFill>
            <a:ln>
              <a:noFill/>
            </a:ln>
          </c:spPr>
          <c:cat>
            <c:strRef>
              <c:f>'50-30-20'!$A$7:$A$9</c:f>
              <c:strCache>
                <c:ptCount val="3"/>
                <c:pt idx="0">
                  <c:v>Necesidades</c:v>
                </c:pt>
                <c:pt idx="1">
                  <c:v>Deseos</c:v>
                </c:pt>
                <c:pt idx="2">
                  <c:v>Ahorro y deudas</c:v>
                </c:pt>
              </c:strCache>
            </c:strRef>
          </c:cat>
          <c:val>
            <c:numRef>
              <c:f>'50-30-20'!$C$7:$C$9</c:f>
              <c:numCache>
                <c:formatCode>General</c:formatCode>
                <c:ptCount val="3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</c:numCache>
            </c:numRef>
          </c:val>
        </c:ser>
        <c:ser>
          <c:idx val="1"/>
          <c:order val="1"/>
          <c:tx>
            <c:v>Real</c:v>
          </c:tx>
          <c:spPr>
            <a:solidFill>
              <a:srgbClr val="2651CB"/>
            </a:solidFill>
            <a:ln>
              <a:noFill/>
            </a:ln>
          </c:spPr>
          <c:cat>
            <c:strRef>
              <c:f>'50-30-20'!$A$7:$A$9</c:f>
              <c:strCache>
                <c:ptCount val="3"/>
                <c:pt idx="0">
                  <c:v>Necesidades</c:v>
                </c:pt>
                <c:pt idx="1">
                  <c:v>Deseos</c:v>
                </c:pt>
                <c:pt idx="2">
                  <c:v>Ahorro y deudas</c:v>
                </c:pt>
              </c:strCache>
            </c:strRef>
          </c:cat>
          <c:val>
            <c:numRef>
              <c:f>'50-30-20'!$D$7:$D$9</c:f>
              <c:numCache>
                <c:formatCode>General</c:formatCode>
                <c:ptCount val="3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</c:numCache>
            </c:numRef>
          </c:val>
        </c:ser>
        <c:gapWidth val="60"/>
        <c:axId val="50010001"/>
        <c:axId val="50010002"/>
      </c:barChart>
      <c:catAx>
        <c:axId val="50010001"/>
        <c:scaling>
          <c:orientation val="minMax"/>
        </c:scaling>
        <c:axPos val="b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E3E6EC"/>
              </a:solidFill>
            </a:ln>
          </c:spPr>
        </c:majorGridlines>
        <c:numFmt formatCode="[$$-80A]#,##0;\-[$$-80A]#,##0" sourceLinked="0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legend>
      <c:legendPos val="b"/>
      <c:layout/>
      <c:txPr>
        <a:bodyPr/>
        <a:lstStyle/>
        <a:p>
          <a:pPr>
            <a:defRPr sz="900" baseline="0">
              <a:solidFill>
                <a:srgbClr val="666666"/>
              </a:solidFill>
            </a:defRPr>
          </a:pPr>
          <a:endParaRPr lang="en-US"/>
        </a:p>
      </c:txPr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38100</xdr:colOff>
      <xdr:row>3</xdr:row>
      <xdr:rowOff>38100</xdr:rowOff>
    </xdr:from>
    <xdr:to>
      <xdr:col>14</xdr:col>
      <xdr:colOff>342900</xdr:colOff>
      <xdr:row>17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3"/>
  <sheetViews>
    <sheetView showGridLines="0" tabSelected="1" workbookViewId="0"/>
  </sheetViews>
  <sheetFormatPr defaultRowHeight="15"/>
  <cols>
    <col min="1" max="1" width="28.7109375" customWidth="1"/>
    <col min="2" max="2" width="16.7109375" customWidth="1"/>
    <col min="3" max="5" width="15.7109375" customWidth="1"/>
    <col min="6" max="6" width="14.7109375" customWidth="1"/>
    <col min="7" max="7" width="3.7109375" customWidth="1"/>
  </cols>
  <sheetData>
    <row r="1" spans="1:6" ht="24" customHeight="1">
      <c r="A1" s="1" t="s">
        <v>0</v>
      </c>
    </row>
    <row r="2" spans="1:6">
      <c r="A2" s="2" t="s">
        <v>1</v>
      </c>
    </row>
    <row r="4" spans="1:6">
      <c r="A4" s="3" t="s">
        <v>2</v>
      </c>
      <c r="B4" s="4"/>
    </row>
    <row r="6" spans="1:6" ht="20" customHeight="1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6">
      <c r="A7" s="6" t="s">
        <v>9</v>
      </c>
      <c r="B7" s="7">
        <v>0.5</v>
      </c>
      <c r="C7" s="8">
        <f>ROUND(IngresoNeto*B7,2)</f>
        <v>0.0</v>
      </c>
      <c r="D7" s="8">
        <f>SUMIF($B$14:$B$53,$A$7,$C$14:$C$53)</f>
        <v>0.0</v>
      </c>
      <c r="E7" s="8">
        <f>C7-D7</f>
        <v>0.0</v>
      </c>
      <c r="F7" s="9">
        <f>IF(IngresoNeto&gt;0,D7/IngresoNeto,0)</f>
        <v>0.0</v>
      </c>
    </row>
    <row r="8" spans="1:6">
      <c r="A8" s="6" t="s">
        <v>10</v>
      </c>
      <c r="B8" s="7">
        <v>0.3</v>
      </c>
      <c r="C8" s="8">
        <f>ROUND(IngresoNeto*B8,2)</f>
        <v>0.0</v>
      </c>
      <c r="D8" s="8">
        <f>SUMIF($B$14:$B$53,$A$8,$C$14:$C$53)</f>
        <v>0.0</v>
      </c>
      <c r="E8" s="8">
        <f>C8-D8</f>
        <v>0.0</v>
      </c>
      <c r="F8" s="9">
        <f>IF(IngresoNeto&gt;0,D8/IngresoNeto,0)</f>
        <v>0.0</v>
      </c>
    </row>
    <row r="9" spans="1:6">
      <c r="A9" s="6" t="s">
        <v>11</v>
      </c>
      <c r="B9" s="7">
        <v>0.2</v>
      </c>
      <c r="C9" s="8">
        <f>ROUND(IngresoNeto*B9,2)</f>
        <v>0.0</v>
      </c>
      <c r="D9" s="8">
        <f>SUMIF($B$14:$B$53,$A$9,$C$14:$C$53)</f>
        <v>0.0</v>
      </c>
      <c r="E9" s="8">
        <f>C9-D9</f>
        <v>0.0</v>
      </c>
      <c r="F9" s="9">
        <f>IF(IngresoNeto&gt;0,D9/IngresoNeto,0)</f>
        <v>0.0</v>
      </c>
    </row>
    <row r="10" spans="1:6">
      <c r="A10" s="10" t="s">
        <v>12</v>
      </c>
      <c r="B10" s="11">
        <f>SUM($B$7:$B$9)</f>
        <v>1.0</v>
      </c>
      <c r="C10" s="12">
        <f>SUM($C$7:$C$9)</f>
        <v>0.0</v>
      </c>
      <c r="D10" s="12">
        <f>SUM($D$7:$D$9)</f>
        <v>0.0</v>
      </c>
      <c r="E10" s="12">
        <f>SUM($E$7:$E$9)</f>
        <v>0.0</v>
      </c>
      <c r="F10" s="13">
        <f>IF(IngresoNeto&gt;0,D10/IngresoNeto,0)</f>
        <v>0.0</v>
      </c>
    </row>
    <row r="11" spans="1:6">
      <c r="A11" s="14">
        <f>IF(ROUND(B10,4)=1,"","Los porcentajes deben sumar 100 %.")</f>
        <v/>
      </c>
    </row>
    <row r="13" spans="1:6" ht="20" customHeight="1">
      <c r="A13" s="5" t="s">
        <v>13</v>
      </c>
      <c r="B13" s="5" t="s">
        <v>3</v>
      </c>
      <c r="C13" s="5" t="s">
        <v>14</v>
      </c>
    </row>
    <row r="14" spans="1:6">
      <c r="A14" s="15"/>
      <c r="B14" s="15"/>
      <c r="C14" s="4"/>
    </row>
    <row r="15" spans="1:6">
      <c r="A15" s="15"/>
      <c r="B15" s="15"/>
      <c r="C15" s="4"/>
    </row>
    <row r="16" spans="1:6">
      <c r="A16" s="15"/>
      <c r="B16" s="15"/>
      <c r="C16" s="4"/>
    </row>
    <row r="17" spans="1:3">
      <c r="A17" s="15"/>
      <c r="B17" s="15"/>
      <c r="C17" s="4"/>
    </row>
    <row r="18" spans="1:3">
      <c r="A18" s="15"/>
      <c r="B18" s="15"/>
      <c r="C18" s="4"/>
    </row>
    <row r="19" spans="1:3">
      <c r="A19" s="15"/>
      <c r="B19" s="15"/>
      <c r="C19" s="4"/>
    </row>
    <row r="20" spans="1:3">
      <c r="A20" s="15"/>
      <c r="B20" s="15"/>
      <c r="C20" s="4"/>
    </row>
    <row r="21" spans="1:3">
      <c r="A21" s="15"/>
      <c r="B21" s="15"/>
      <c r="C21" s="4"/>
    </row>
    <row r="22" spans="1:3">
      <c r="A22" s="15"/>
      <c r="B22" s="15"/>
      <c r="C22" s="4"/>
    </row>
    <row r="23" spans="1:3">
      <c r="A23" s="15"/>
      <c r="B23" s="15"/>
      <c r="C23" s="4"/>
    </row>
    <row r="24" spans="1:3">
      <c r="A24" s="15"/>
      <c r="B24" s="15"/>
      <c r="C24" s="4"/>
    </row>
    <row r="25" spans="1:3">
      <c r="A25" s="15"/>
      <c r="B25" s="15"/>
      <c r="C25" s="4"/>
    </row>
    <row r="26" spans="1:3">
      <c r="A26" s="15"/>
      <c r="B26" s="15"/>
      <c r="C26" s="4"/>
    </row>
    <row r="27" spans="1:3">
      <c r="A27" s="15"/>
      <c r="B27" s="15"/>
      <c r="C27" s="4"/>
    </row>
    <row r="28" spans="1:3">
      <c r="A28" s="15"/>
      <c r="B28" s="15"/>
      <c r="C28" s="4"/>
    </row>
    <row r="29" spans="1:3">
      <c r="A29" s="15"/>
      <c r="B29" s="15"/>
      <c r="C29" s="4"/>
    </row>
    <row r="30" spans="1:3">
      <c r="A30" s="15"/>
      <c r="B30" s="15"/>
      <c r="C30" s="4"/>
    </row>
    <row r="31" spans="1:3">
      <c r="A31" s="15"/>
      <c r="B31" s="15"/>
      <c r="C31" s="4"/>
    </row>
    <row r="32" spans="1:3">
      <c r="A32" s="15"/>
      <c r="B32" s="15"/>
      <c r="C32" s="4"/>
    </row>
    <row r="33" spans="1:3">
      <c r="A33" s="15"/>
      <c r="B33" s="15"/>
      <c r="C33" s="4"/>
    </row>
    <row r="34" spans="1:3">
      <c r="A34" s="15"/>
      <c r="B34" s="15"/>
      <c r="C34" s="4"/>
    </row>
    <row r="35" spans="1:3">
      <c r="A35" s="15"/>
      <c r="B35" s="15"/>
      <c r="C35" s="4"/>
    </row>
    <row r="36" spans="1:3">
      <c r="A36" s="15"/>
      <c r="B36" s="15"/>
      <c r="C36" s="4"/>
    </row>
    <row r="37" spans="1:3">
      <c r="A37" s="15"/>
      <c r="B37" s="15"/>
      <c r="C37" s="4"/>
    </row>
    <row r="38" spans="1:3">
      <c r="A38" s="15"/>
      <c r="B38" s="15"/>
      <c r="C38" s="4"/>
    </row>
    <row r="39" spans="1:3">
      <c r="A39" s="15"/>
      <c r="B39" s="15"/>
      <c r="C39" s="4"/>
    </row>
    <row r="40" spans="1:3">
      <c r="A40" s="15"/>
      <c r="B40" s="15"/>
      <c r="C40" s="4"/>
    </row>
    <row r="41" spans="1:3">
      <c r="A41" s="15"/>
      <c r="B41" s="15"/>
      <c r="C41" s="4"/>
    </row>
    <row r="42" spans="1:3">
      <c r="A42" s="15"/>
      <c r="B42" s="15"/>
      <c r="C42" s="4"/>
    </row>
    <row r="43" spans="1:3">
      <c r="A43" s="15"/>
      <c r="B43" s="15"/>
      <c r="C43" s="4"/>
    </row>
    <row r="44" spans="1:3">
      <c r="A44" s="15"/>
      <c r="B44" s="15"/>
      <c r="C44" s="4"/>
    </row>
    <row r="45" spans="1:3">
      <c r="A45" s="15"/>
      <c r="B45" s="15"/>
      <c r="C45" s="4"/>
    </row>
    <row r="46" spans="1:3">
      <c r="A46" s="15"/>
      <c r="B46" s="15"/>
      <c r="C46" s="4"/>
    </row>
    <row r="47" spans="1:3">
      <c r="A47" s="15"/>
      <c r="B47" s="15"/>
      <c r="C47" s="4"/>
    </row>
    <row r="48" spans="1:3">
      <c r="A48" s="15"/>
      <c r="B48" s="15"/>
      <c r="C48" s="4"/>
    </row>
    <row r="49" spans="1:3">
      <c r="A49" s="15"/>
      <c r="B49" s="15"/>
      <c r="C49" s="4"/>
    </row>
    <row r="50" spans="1:3">
      <c r="A50" s="15"/>
      <c r="B50" s="15"/>
      <c r="C50" s="4"/>
    </row>
    <row r="51" spans="1:3">
      <c r="A51" s="15"/>
      <c r="B51" s="15"/>
      <c r="C51" s="4"/>
    </row>
    <row r="52" spans="1:3">
      <c r="A52" s="15"/>
      <c r="B52" s="15"/>
      <c r="C52" s="4"/>
    </row>
    <row r="53" spans="1:3">
      <c r="A53" s="15"/>
      <c r="B53" s="15"/>
      <c r="C53" s="4"/>
    </row>
  </sheetData>
  <sheetProtection sheet="1" objects="1" scenarios="1" formatColumns="0" formatRows="0"/>
  <dataValidations count="4">
    <dataValidation type="decimal" operator="greaterThanOrEqual" allowBlank="1" showInputMessage="1" showErrorMessage="1" sqref="B4">
      <formula1>0</formula1>
    </dataValidation>
    <dataValidation type="decimal" allowBlank="1" showInputMessage="1" showErrorMessage="1" sqref="B7:B9">
      <formula1>0</formula1>
      <formula2>1</formula2>
    </dataValidation>
    <dataValidation type="list" allowBlank="1" showInputMessage="1" showErrorMessage="1" sqref="B14:B53">
      <formula1>Bloques</formula1>
    </dataValidation>
    <dataValidation type="decimal" operator="greaterThanOrEqual" allowBlank="1" showInputMessage="1" showErrorMessage="1" sqref="C14:C53">
      <formula1>0</formula1>
    </dataValidation>
  </dataValidation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50-30-20</vt:lpstr>
      <vt:lpstr>Bloques</vt:lpstr>
      <vt:lpstr>IngresoNeto</vt:lpstr>
    </vt:vector>
  </TitlesOfParts>
  <Company>Temblu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Presupuesto 50/30/20</dc:title>
  <dc:subject>Plantilla de Excel · Presupuesto 50/30/20 · Peso mexicano (MXN)</dc:subject>
  <dc:creator>Temblu</dc:creator>
  <dc:description>temblu.com</dc:description>
  <cp:lastModifiedBy>Temblu</cp:lastModifiedBy>
  <dcterms:created xsi:type="dcterms:W3CDTF">2026-01-01T00:00:00Z</dcterms:created>
  <dcterms:modified xsi:type="dcterms:W3CDTF">2026-01-01T00:00:00Z</dcterms:modified>
</cp:coreProperties>
</file>